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ca499b15bc71f73/Desktop/Website Photo/"/>
    </mc:Choice>
  </mc:AlternateContent>
  <xr:revisionPtr revIDLastSave="196" documentId="8_{87B68B5B-265F-4DB3-907C-A4E5EA4B23D8}" xr6:coauthVersionLast="47" xr6:coauthVersionMax="47" xr10:uidLastSave="{1CE28937-ED72-4139-A79C-B6C792DBD72E}"/>
  <bookViews>
    <workbookView xWindow="-110" yWindow="-110" windowWidth="19420" windowHeight="11500" tabRatio="500" xr2:uid="{00000000-000D-0000-FFFF-FFFF00000000}"/>
  </bookViews>
  <sheets>
    <sheet name="All Day" sheetId="3" r:id="rId1"/>
  </sheets>
  <definedNames>
    <definedName name="_xlnm.Print_Area" localSheetId="0">'All Day'!$A$2:$K$65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4" i="3" l="1"/>
  <c r="K17" i="3"/>
  <c r="K18" i="3"/>
  <c r="K20" i="3"/>
  <c r="K21" i="3"/>
  <c r="K22" i="3"/>
  <c r="K23" i="3"/>
  <c r="K24" i="3"/>
  <c r="K25" i="3"/>
  <c r="K26" i="3"/>
  <c r="K27" i="3"/>
  <c r="K28" i="3"/>
  <c r="K29" i="3"/>
  <c r="B50" i="3"/>
  <c r="K30" i="3"/>
  <c r="K31" i="3"/>
  <c r="K32" i="3"/>
  <c r="K33" i="3"/>
  <c r="K34" i="3"/>
  <c r="K35" i="3"/>
  <c r="K36" i="3"/>
  <c r="K37" i="3"/>
  <c r="K38" i="3"/>
  <c r="K39" i="3"/>
  <c r="K52" i="3"/>
  <c r="K46" i="3"/>
  <c r="K47" i="3"/>
  <c r="K49" i="3"/>
  <c r="K48" i="3"/>
  <c r="K54" i="3" l="1"/>
  <c r="K53" i="3"/>
  <c r="K63" i="3" l="1"/>
  <c r="F10" i="3" s="1"/>
</calcChain>
</file>

<file path=xl/sharedStrings.xml><?xml version="1.0" encoding="utf-8"?>
<sst xmlns="http://schemas.openxmlformats.org/spreadsheetml/2006/main" count="69" uniqueCount="66">
  <si>
    <t xml:space="preserve">Total cost: </t>
  </si>
  <si>
    <t>each</t>
  </si>
  <si>
    <t xml:space="preserve">Client Name:   </t>
  </si>
  <si>
    <t xml:space="preserve">Client Email:   </t>
  </si>
  <si>
    <t xml:space="preserve">Client Phone:   </t>
  </si>
  <si>
    <t>TOTAL</t>
  </si>
  <si>
    <t xml:space="preserve">Company Contact: </t>
  </si>
  <si>
    <t>QTY</t>
  </si>
  <si>
    <t>Please place the quantities of your selections in BLUE column</t>
  </si>
  <si>
    <t>Breakfast Rolls</t>
  </si>
  <si>
    <t>Bacon &amp; Egg roll</t>
  </si>
  <si>
    <t xml:space="preserve">Purchase Order No: </t>
  </si>
  <si>
    <t xml:space="preserve">POS Transaction No: </t>
  </si>
  <si>
    <t xml:space="preserve">TOTAL SANDWICHES </t>
  </si>
  <si>
    <t xml:space="preserve">Collection Date:  </t>
  </si>
  <si>
    <t xml:space="preserve">Collection Day: </t>
  </si>
  <si>
    <t xml:space="preserve">Collection Time: </t>
  </si>
  <si>
    <t xml:space="preserve">ALL ORDERS MUST BE PLACED BY 2PM ONE DAY PRIOR TO ORDER DATE       |       </t>
  </si>
  <si>
    <t>WILDE'S CATERING SHEET</t>
  </si>
  <si>
    <t>WILDE's Signature Sandwiches</t>
  </si>
  <si>
    <t>1. Farro &amp; Beet Salad</t>
  </si>
  <si>
    <t>2. Chicken &amp; Bacon Salad</t>
  </si>
  <si>
    <t xml:space="preserve">Bacon &amp; smashed egg wrap </t>
  </si>
  <si>
    <t xml:space="preserve">7. Chicken Schnitzel (White) </t>
  </si>
  <si>
    <t>9. Lemon Pepper Chicken (White)</t>
  </si>
  <si>
    <t xml:space="preserve">8. Chilli Chicken Schnitzel (White) </t>
  </si>
  <si>
    <t>1. Chicken &amp; Bacon Sandwich (White)</t>
  </si>
  <si>
    <t>1. Chicken &amp; Bacon Sandwich (Brown)</t>
  </si>
  <si>
    <t>2. Chilli Chicken Sandwich (White)</t>
  </si>
  <si>
    <t>2. Chilli Chicken Sandwich (Brown)</t>
  </si>
  <si>
    <t>3. Salmon Avo Sandwich (White)</t>
  </si>
  <si>
    <t>3. Salmon Avo Sandwich (Brown)</t>
  </si>
  <si>
    <t>4. Salad Sandwich (Vegan) (White)</t>
  </si>
  <si>
    <t>4. Salad Sandwich (Vegan) (Brown)</t>
  </si>
  <si>
    <t>5. Ham Salad Sandwich (White)</t>
  </si>
  <si>
    <t>5. Ham Salad Sandwich (Brown)</t>
  </si>
  <si>
    <t>6. Smashed Egg &amp; Ham sandwich (White)</t>
  </si>
  <si>
    <t>6. Smashed Egg &amp; Ham sandwich (Brown)</t>
  </si>
  <si>
    <t>7. Chicken Schnitzel (Brown)</t>
  </si>
  <si>
    <t>8. Chilli Chicken Schnitzel (Brown)</t>
  </si>
  <si>
    <t>9. Lemon Pepper Chicken (Brown)</t>
  </si>
  <si>
    <t>10. Tuna Sandwich (White)</t>
  </si>
  <si>
    <t>10. Tuna Sandwich (Brown)</t>
  </si>
  <si>
    <t>Please note our collection times are daily from 8:30am to  2pm.</t>
  </si>
  <si>
    <t>Please email orders by 2pm the day prior to be confirmed by reply from our catering team (Wildeandcocafe@gmail.com)</t>
  </si>
  <si>
    <t xml:space="preserve">Others </t>
  </si>
  <si>
    <t>Please contact May Choi (0403 462 755) for other catering orders</t>
  </si>
  <si>
    <t>We have pastries, other savory morning tea options and many more</t>
  </si>
  <si>
    <t>Fruit Platter (Small 4-5 serves)</t>
  </si>
  <si>
    <t>3. Chickpea &amp; Tomato Salad</t>
  </si>
  <si>
    <t>4. Brocolli &amp; Avocado Salad</t>
  </si>
  <si>
    <t>Salad box (Small 4-5 serves)</t>
  </si>
  <si>
    <t>Fruit Platter (Large 10-12 serves)</t>
  </si>
  <si>
    <t>Salad box (Large 10-12 serves)</t>
  </si>
  <si>
    <t>WILDE's Catering Box</t>
  </si>
  <si>
    <t>TOTAL Catering Box</t>
  </si>
  <si>
    <t>Chiaseed Pudding (5oz) (V)(GF)</t>
  </si>
  <si>
    <t>Overnight Oat (V)</t>
  </si>
  <si>
    <t>Fruit Cup</t>
  </si>
  <si>
    <t>Granola Coconut Yorghurt (V)</t>
  </si>
  <si>
    <t>Salad options - choose 1 or 2</t>
  </si>
  <si>
    <t>Carrot Cake</t>
  </si>
  <si>
    <t>Mini muffin (Chocolate or Blueberry)</t>
  </si>
  <si>
    <t>Mini tart (egg or fruit)</t>
  </si>
  <si>
    <t>Please contact May Choi for any questions</t>
  </si>
  <si>
    <t>Wildeandcocafe@gmai.com or 0403 462 755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</si>
</sst>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22"/>
      <color theme="1"/>
      <name val="Open Sans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20"/>
      <color theme="1"/>
      <name val="Open Sans"/>
      <family val="2"/>
    </font>
    <font>
      <sz val="18"/>
      <color theme="1"/>
      <name val="Open Sans"/>
      <family val="2"/>
    </font>
    <font>
      <sz val="18"/>
      <color theme="1"/>
      <name val="Open Sans"/>
      <family val="2"/>
    </font>
    <font>
      <b/>
      <sz val="24"/>
      <color theme="1"/>
      <name val="Open Sans"/>
      <family val="2"/>
    </font>
    <font>
      <b/>
      <sz val="28"/>
      <color theme="1"/>
      <name val="Open Sans"/>
      <family val="2"/>
    </font>
    <font>
      <sz val="32"/>
      <color theme="1"/>
      <name val="Open Sans Light"/>
      <family val="2"/>
    </font>
    <font>
      <b/>
      <sz val="20"/>
      <color theme="1"/>
      <name val="Open Sans Light"/>
      <family val="2"/>
    </font>
    <font>
      <sz val="26"/>
      <color theme="1"/>
      <name val="Open Sans Light"/>
      <family val="2"/>
    </font>
    <font>
      <b/>
      <sz val="36"/>
      <color theme="1"/>
      <name val="Open Sans"/>
      <family val="2"/>
    </font>
    <font>
      <b/>
      <sz val="26"/>
      <color theme="1"/>
      <name val="Open Sans"/>
      <family val="2"/>
    </font>
    <font>
      <sz val="26"/>
      <color theme="1"/>
      <name val="Open Sans"/>
      <family val="2"/>
    </font>
    <font>
      <sz val="24"/>
      <color theme="1"/>
      <name val="Open Sans"/>
      <family val="2"/>
    </font>
    <font>
      <sz val="26"/>
      <color theme="1"/>
      <name val="Open Sans 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b/>
      <sz val="30"/>
      <name val="Open Sans"/>
      <family val="2"/>
    </font>
    <font>
      <b/>
      <i/>
      <sz val="20"/>
      <color theme="1"/>
      <name val="Open Sans Light"/>
      <family val="2"/>
    </font>
    <font>
      <i/>
      <sz val="12"/>
      <color theme="1"/>
      <name val="Calibri"/>
      <family val="2"/>
      <scheme val="minor"/>
    </font>
    <font>
      <sz val="26"/>
      <color rgb="FF000000"/>
      <name val="Open Sans Light"/>
      <family val="2"/>
      <charset val="1"/>
    </font>
    <font>
      <sz val="26"/>
      <color rgb="FF000000"/>
      <name val="Open Sans Light"/>
      <family val="2"/>
    </font>
    <font>
      <b/>
      <i/>
      <sz val="22"/>
      <color theme="1"/>
      <name val="Open Sans Light"/>
      <family val="2"/>
    </font>
    <font>
      <i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Open Sans Light"/>
      <family val="2"/>
    </font>
    <font>
      <b/>
      <i/>
      <u/>
      <sz val="22"/>
      <color theme="1"/>
      <name val="Open Sans"/>
      <family val="2"/>
    </font>
    <font>
      <b/>
      <sz val="48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EFF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7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7" fillId="0" borderId="0" xfId="1" applyNumberFormat="1" applyFont="1" applyBorder="1" applyAlignment="1">
      <alignment horizontal="left"/>
    </xf>
    <xf numFmtId="0" fontId="14" fillId="0" borderId="0" xfId="0" applyFont="1" applyAlignment="1">
      <alignment horizontal="right"/>
    </xf>
    <xf numFmtId="2" fontId="7" fillId="0" borderId="0" xfId="1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center"/>
    </xf>
    <xf numFmtId="2" fontId="16" fillId="0" borderId="2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3" borderId="7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2" fontId="8" fillId="3" borderId="2" xfId="1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2" fillId="0" borderId="9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2" fontId="7" fillId="0" borderId="9" xfId="1" applyNumberFormat="1" applyFont="1" applyBorder="1" applyAlignment="1">
      <alignment horizontal="left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13" fillId="6" borderId="0" xfId="0" applyFont="1" applyFill="1" applyAlignment="1">
      <alignment horizontal="left" wrapText="1"/>
    </xf>
    <xf numFmtId="0" fontId="13" fillId="6" borderId="0" xfId="0" applyFont="1" applyFill="1" applyAlignment="1">
      <alignment horizontal="left"/>
    </xf>
    <xf numFmtId="0" fontId="17" fillId="6" borderId="0" xfId="0" applyFont="1" applyFill="1" applyAlignment="1">
      <alignment horizontal="center"/>
    </xf>
    <xf numFmtId="2" fontId="16" fillId="6" borderId="2" xfId="1" applyNumberFormat="1" applyFont="1" applyFill="1" applyBorder="1" applyAlignment="1">
      <alignment horizontal="center"/>
    </xf>
    <xf numFmtId="2" fontId="14" fillId="0" borderId="2" xfId="1" applyNumberFormat="1" applyFont="1" applyBorder="1" applyAlignment="1">
      <alignment horizontal="center"/>
    </xf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 wrapText="1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164" fontId="13" fillId="0" borderId="0" xfId="1" applyFont="1" applyBorder="1" applyAlignment="1">
      <alignment wrapText="1"/>
    </xf>
    <xf numFmtId="0" fontId="25" fillId="0" borderId="0" xfId="0" applyFont="1" applyAlignment="1">
      <alignment horizontal="left" wrapText="1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4" fillId="0" borderId="9" xfId="0" applyFont="1" applyBorder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14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0" fillId="0" borderId="0" xfId="0"/>
    <xf numFmtId="0" fontId="28" fillId="0" borderId="0" xfId="11" applyBorder="1" applyAlignment="1" applyProtection="1">
      <alignment horizontal="left"/>
      <protection locked="0"/>
    </xf>
    <xf numFmtId="164" fontId="14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0" fillId="5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17" fillId="7" borderId="8" xfId="0" applyFont="1" applyFill="1" applyBorder="1" applyAlignment="1" applyProtection="1">
      <alignment horizontal="center"/>
      <protection locked="0"/>
    </xf>
    <xf numFmtId="0" fontId="17" fillId="7" borderId="6" xfId="0" applyFont="1" applyFill="1" applyBorder="1" applyAlignment="1" applyProtection="1">
      <alignment horizontal="center"/>
      <protection locked="0"/>
    </xf>
    <xf numFmtId="0" fontId="13" fillId="7" borderId="0" xfId="0" applyFont="1" applyFill="1" applyAlignment="1">
      <alignment horizontal="left" wrapText="1"/>
    </xf>
    <xf numFmtId="0" fontId="13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2" fontId="16" fillId="7" borderId="2" xfId="1" applyNumberFormat="1" applyFont="1" applyFill="1" applyBorder="1" applyAlignment="1">
      <alignment horizontal="center"/>
    </xf>
    <xf numFmtId="0" fontId="18" fillId="0" borderId="7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8" fillId="0" borderId="15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2" xfId="0" applyFont="1" applyBorder="1" applyAlignment="1">
      <alignment horizontal="left"/>
    </xf>
  </cellXfs>
  <cellStyles count="12">
    <cellStyle name="Currency" xfId="1" builtinId="4"/>
    <cellStyle name="Currency 2" xfId="8" xr:uid="{00000000-0005-0000-0000-000001000000}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11" builtinId="8"/>
    <cellStyle name="Hyperlink 2" xfId="10" xr:uid="{00000000-0005-0000-0000-000008000000}"/>
    <cellStyle name="Normal" xfId="0" builtinId="0"/>
    <cellStyle name="Normal 2" xfId="9" xr:uid="{00000000-0005-0000-0000-00000A000000}"/>
  </cellStyles>
  <dxfs count="1">
    <dxf>
      <font>
        <color theme="0"/>
      </font>
    </dxf>
  </dxfs>
  <tableStyles count="0" defaultTableStyle="TableStyleMedium9" defaultPivotStyle="PivotStyleMedium4"/>
  <colors>
    <mruColors>
      <color rgb="FFE0EEC5"/>
      <color rgb="FF283214"/>
      <color rgb="FF2EB018"/>
      <color rgb="FFE4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deandcocafe@gmai.com%20or%200403%20462%20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07FD-0F78-934E-A66F-08B20D5963D4}">
  <sheetPr>
    <pageSetUpPr fitToPage="1"/>
  </sheetPr>
  <dimension ref="A1:R67"/>
  <sheetViews>
    <sheetView showGridLines="0" tabSelected="1" topLeftCell="A6" zoomScale="41" zoomScaleNormal="50" zoomScalePageLayoutView="70" workbookViewId="0">
      <selection activeCell="H8" sqref="H8:K8"/>
    </sheetView>
  </sheetViews>
  <sheetFormatPr defaultColWidth="10.83203125" defaultRowHeight="32"/>
  <cols>
    <col min="1" max="1" width="11.33203125" style="1" customWidth="1"/>
    <col min="2" max="2" width="3.58203125" style="2" customWidth="1"/>
    <col min="3" max="3" width="13.08203125" style="2" customWidth="1"/>
    <col min="4" max="4" width="10.83203125" style="1"/>
    <col min="5" max="5" width="17.5" style="1" customWidth="1"/>
    <col min="6" max="6" width="10.83203125" style="1"/>
    <col min="7" max="7" width="67.75" style="1" customWidth="1"/>
    <col min="8" max="8" width="66.58203125" style="1" customWidth="1"/>
    <col min="9" max="9" width="49.5" style="1" customWidth="1"/>
    <col min="10" max="10" width="26.5" style="3" customWidth="1"/>
    <col min="11" max="11" width="26.5" style="4" customWidth="1"/>
    <col min="12" max="16384" width="10.83203125" style="1"/>
  </cols>
  <sheetData>
    <row r="1" spans="1:11" ht="64" customHeight="1"/>
    <row r="2" spans="1:11" ht="52.5" thickBot="1">
      <c r="A2" s="5"/>
      <c r="B2" s="5"/>
      <c r="C2" s="5"/>
      <c r="D2" s="5"/>
      <c r="E2" s="5"/>
      <c r="F2" s="5"/>
      <c r="G2" s="5"/>
      <c r="H2" s="8"/>
      <c r="K2" s="9"/>
    </row>
    <row r="3" spans="1:11" ht="57" customHeight="1">
      <c r="A3" s="5"/>
      <c r="B3" s="5"/>
      <c r="C3" s="34" t="s">
        <v>18</v>
      </c>
      <c r="D3" s="5"/>
      <c r="E3" s="5"/>
      <c r="F3" s="5"/>
      <c r="G3" s="5"/>
      <c r="H3" s="72" t="s">
        <v>64</v>
      </c>
      <c r="I3" s="73"/>
      <c r="J3" s="73"/>
      <c r="K3" s="74"/>
    </row>
    <row r="4" spans="1:11" ht="35" thickBot="1">
      <c r="A4" s="5"/>
      <c r="B4" s="5"/>
      <c r="C4" s="5"/>
      <c r="D4" s="5"/>
      <c r="E4" s="5"/>
      <c r="F4" s="5"/>
      <c r="G4" s="5"/>
      <c r="H4" s="75" t="s">
        <v>65</v>
      </c>
      <c r="I4" s="76"/>
      <c r="J4" s="76"/>
      <c r="K4" s="77"/>
    </row>
    <row r="5" spans="1:11" ht="46">
      <c r="A5" s="5"/>
      <c r="B5" s="5"/>
      <c r="C5" s="5"/>
      <c r="D5" s="5"/>
      <c r="E5" s="5"/>
      <c r="F5" s="5"/>
      <c r="G5" s="5"/>
      <c r="H5" s="10"/>
      <c r="I5" s="54"/>
      <c r="J5" s="54"/>
      <c r="K5" s="54"/>
    </row>
    <row r="6" spans="1:11" ht="58" customHeight="1">
      <c r="A6" s="5"/>
      <c r="B6" s="55" t="s">
        <v>2</v>
      </c>
      <c r="C6" s="55"/>
      <c r="D6" s="55"/>
      <c r="E6" s="55"/>
      <c r="F6" s="56"/>
      <c r="G6" s="56"/>
      <c r="H6" s="55" t="s">
        <v>14</v>
      </c>
      <c r="I6" s="57"/>
      <c r="J6" s="57"/>
      <c r="K6" s="57"/>
    </row>
    <row r="7" spans="1:11" ht="58" customHeight="1">
      <c r="A7" s="5"/>
      <c r="B7" s="55" t="s">
        <v>6</v>
      </c>
      <c r="C7" s="55"/>
      <c r="D7" s="55"/>
      <c r="E7" s="55"/>
      <c r="F7" s="56"/>
      <c r="G7" s="56"/>
      <c r="H7" s="55" t="s">
        <v>15</v>
      </c>
      <c r="I7" s="57"/>
      <c r="J7" s="57"/>
      <c r="K7" s="57"/>
    </row>
    <row r="8" spans="1:11" ht="58" customHeight="1">
      <c r="A8" s="5"/>
      <c r="B8" s="55" t="s">
        <v>3</v>
      </c>
      <c r="C8" s="55"/>
      <c r="D8" s="55"/>
      <c r="E8" s="55"/>
      <c r="F8" s="58"/>
      <c r="G8" s="56"/>
      <c r="H8" s="55" t="s">
        <v>16</v>
      </c>
      <c r="I8" s="57"/>
      <c r="J8" s="57"/>
      <c r="K8" s="57"/>
    </row>
    <row r="9" spans="1:11" ht="58" customHeight="1">
      <c r="A9" s="5"/>
      <c r="B9" s="55" t="s">
        <v>4</v>
      </c>
      <c r="C9" s="55"/>
      <c r="D9" s="55"/>
      <c r="E9" s="55"/>
      <c r="F9" s="56"/>
      <c r="G9" s="56"/>
      <c r="H9" s="55" t="s">
        <v>11</v>
      </c>
      <c r="I9" s="57"/>
      <c r="J9" s="57"/>
      <c r="K9" s="57"/>
    </row>
    <row r="10" spans="1:11" ht="58" customHeight="1">
      <c r="A10" s="5"/>
      <c r="B10" s="55" t="s">
        <v>0</v>
      </c>
      <c r="C10" s="55"/>
      <c r="D10" s="55"/>
      <c r="E10" s="55"/>
      <c r="F10" s="59">
        <f>K63</f>
        <v>0</v>
      </c>
      <c r="G10" s="59"/>
      <c r="H10" s="55" t="s">
        <v>12</v>
      </c>
      <c r="I10" s="57"/>
      <c r="J10" s="57"/>
      <c r="K10" s="57"/>
    </row>
    <row r="11" spans="1:11" ht="25" customHeight="1">
      <c r="A11" s="5"/>
      <c r="B11" s="60"/>
      <c r="C11" s="60"/>
      <c r="D11" s="60"/>
      <c r="E11" s="60"/>
      <c r="F11" s="60"/>
      <c r="G11" s="60"/>
      <c r="H11" s="60"/>
      <c r="I11" s="60"/>
      <c r="J11" s="6"/>
      <c r="K11" s="7"/>
    </row>
    <row r="12" spans="1:11" ht="38.15" customHeight="1">
      <c r="A12" s="5"/>
      <c r="B12" s="61" t="s">
        <v>43</v>
      </c>
      <c r="C12" s="62"/>
      <c r="D12" s="62"/>
      <c r="E12" s="63"/>
      <c r="F12" s="63"/>
      <c r="G12" s="63"/>
      <c r="H12" s="63"/>
      <c r="I12" s="63"/>
      <c r="J12" s="6"/>
      <c r="K12" s="7"/>
    </row>
    <row r="13" spans="1:11" ht="38.15" customHeight="1">
      <c r="A13" s="5"/>
      <c r="B13" s="32" t="s">
        <v>44</v>
      </c>
      <c r="C13" s="32"/>
      <c r="D13" s="32"/>
      <c r="E13" s="33"/>
      <c r="F13" s="33"/>
      <c r="G13" s="33"/>
      <c r="H13" s="33"/>
      <c r="I13" s="33"/>
      <c r="J13" s="6"/>
      <c r="K13" s="7"/>
    </row>
    <row r="14" spans="1:11" ht="38.15" customHeight="1">
      <c r="A14" s="5"/>
      <c r="B14" s="62" t="s">
        <v>8</v>
      </c>
      <c r="C14" s="62"/>
      <c r="D14" s="62"/>
      <c r="E14" s="63"/>
      <c r="F14" s="63"/>
      <c r="G14" s="63"/>
      <c r="H14" s="63"/>
      <c r="I14" s="63"/>
      <c r="J14" s="6"/>
      <c r="K14" s="7"/>
    </row>
    <row r="15" spans="1:11" ht="38.15" customHeight="1" thickBot="1">
      <c r="A15" s="5"/>
      <c r="B15" s="18"/>
      <c r="C15" s="21"/>
      <c r="D15" s="21"/>
      <c r="E15" s="22"/>
      <c r="F15" s="22"/>
      <c r="G15" s="22"/>
      <c r="H15" s="22"/>
      <c r="I15" s="22"/>
      <c r="J15" s="23"/>
      <c r="K15" s="24"/>
    </row>
    <row r="16" spans="1:11" ht="45" customHeight="1">
      <c r="A16" s="5"/>
      <c r="B16" s="15" t="s">
        <v>7</v>
      </c>
      <c r="C16" s="11"/>
      <c r="D16" s="53" t="s">
        <v>9</v>
      </c>
      <c r="E16" s="53"/>
      <c r="F16" s="53"/>
      <c r="G16" s="53"/>
      <c r="H16" s="53"/>
      <c r="I16" s="53"/>
      <c r="J16" s="12" t="s">
        <v>1</v>
      </c>
      <c r="K16" s="17"/>
    </row>
    <row r="17" spans="1:11" ht="38.15" customHeight="1">
      <c r="A17" s="5"/>
      <c r="B17" s="39"/>
      <c r="C17" s="40"/>
      <c r="D17" s="64" t="s">
        <v>10</v>
      </c>
      <c r="E17" s="64"/>
      <c r="F17" s="64"/>
      <c r="G17" s="64"/>
      <c r="H17" s="64"/>
      <c r="I17" s="64"/>
      <c r="J17" s="14">
        <v>10</v>
      </c>
      <c r="K17" s="13">
        <f t="shared" ref="K17:K54" si="0">J17*B17</f>
        <v>0</v>
      </c>
    </row>
    <row r="18" spans="1:11" ht="38.15" customHeight="1">
      <c r="A18" s="5"/>
      <c r="B18" s="39"/>
      <c r="C18" s="40"/>
      <c r="D18" s="65" t="s">
        <v>22</v>
      </c>
      <c r="E18" s="65"/>
      <c r="F18" s="65"/>
      <c r="G18" s="65"/>
      <c r="H18" s="65"/>
      <c r="I18" s="65"/>
      <c r="J18" s="14">
        <v>10</v>
      </c>
      <c r="K18" s="13">
        <f t="shared" si="0"/>
        <v>0</v>
      </c>
    </row>
    <row r="19" spans="1:11" ht="54" customHeight="1">
      <c r="A19" s="5"/>
      <c r="B19" s="16"/>
      <c r="C19" s="11"/>
      <c r="D19" s="53" t="s">
        <v>19</v>
      </c>
      <c r="E19" s="53"/>
      <c r="F19" s="53"/>
      <c r="G19" s="53"/>
      <c r="H19" s="53"/>
      <c r="I19" s="53"/>
      <c r="J19" s="12" t="s">
        <v>1</v>
      </c>
      <c r="K19" s="17"/>
    </row>
    <row r="20" spans="1:11" ht="39" customHeight="1">
      <c r="A20" s="5"/>
      <c r="B20" s="39"/>
      <c r="C20" s="40"/>
      <c r="D20" s="45" t="s">
        <v>26</v>
      </c>
      <c r="E20" s="45"/>
      <c r="F20" s="45"/>
      <c r="G20" s="45"/>
      <c r="H20" s="45"/>
      <c r="I20" s="45"/>
      <c r="J20" s="14">
        <v>15</v>
      </c>
      <c r="K20" s="13">
        <f t="shared" si="0"/>
        <v>0</v>
      </c>
    </row>
    <row r="21" spans="1:11" ht="39" customHeight="1">
      <c r="A21" s="5"/>
      <c r="B21" s="39"/>
      <c r="C21" s="40"/>
      <c r="D21" s="45" t="s">
        <v>27</v>
      </c>
      <c r="E21" s="45"/>
      <c r="F21" s="45"/>
      <c r="G21" s="45"/>
      <c r="H21" s="45"/>
      <c r="I21" s="45"/>
      <c r="J21" s="14">
        <v>15</v>
      </c>
      <c r="K21" s="13">
        <f t="shared" si="0"/>
        <v>0</v>
      </c>
    </row>
    <row r="22" spans="1:11" ht="39" customHeight="1">
      <c r="A22" s="5"/>
      <c r="B22" s="39"/>
      <c r="C22" s="40"/>
      <c r="D22" s="45" t="s">
        <v>28</v>
      </c>
      <c r="E22" s="45"/>
      <c r="F22" s="45"/>
      <c r="G22" s="45"/>
      <c r="H22" s="45"/>
      <c r="I22" s="45"/>
      <c r="J22" s="14">
        <v>15</v>
      </c>
      <c r="K22" s="13">
        <f t="shared" si="0"/>
        <v>0</v>
      </c>
    </row>
    <row r="23" spans="1:11" ht="39" customHeight="1">
      <c r="A23" s="5"/>
      <c r="B23" s="39"/>
      <c r="C23" s="40"/>
      <c r="D23" s="45" t="s">
        <v>29</v>
      </c>
      <c r="E23" s="45"/>
      <c r="F23" s="45"/>
      <c r="G23" s="45"/>
      <c r="H23" s="45"/>
      <c r="I23" s="45"/>
      <c r="J23" s="14">
        <v>15</v>
      </c>
      <c r="K23" s="13">
        <f t="shared" si="0"/>
        <v>0</v>
      </c>
    </row>
    <row r="24" spans="1:11" ht="39" customHeight="1">
      <c r="A24" s="5"/>
      <c r="B24" s="39"/>
      <c r="C24" s="40"/>
      <c r="D24" s="45" t="s">
        <v>30</v>
      </c>
      <c r="E24" s="45"/>
      <c r="F24" s="45"/>
      <c r="G24" s="45"/>
      <c r="H24" s="45"/>
      <c r="I24" s="45"/>
      <c r="J24" s="14">
        <v>17</v>
      </c>
      <c r="K24" s="13">
        <f t="shared" si="0"/>
        <v>0</v>
      </c>
    </row>
    <row r="25" spans="1:11" ht="39" customHeight="1">
      <c r="A25" s="5"/>
      <c r="B25" s="39"/>
      <c r="C25" s="40"/>
      <c r="D25" s="45" t="s">
        <v>31</v>
      </c>
      <c r="E25" s="45"/>
      <c r="F25" s="45"/>
      <c r="G25" s="45"/>
      <c r="H25" s="45"/>
      <c r="I25" s="45"/>
      <c r="J25" s="14">
        <v>17</v>
      </c>
      <c r="K25" s="13">
        <f t="shared" si="0"/>
        <v>0</v>
      </c>
    </row>
    <row r="26" spans="1:11" ht="39" customHeight="1">
      <c r="A26" s="5"/>
      <c r="B26" s="39"/>
      <c r="C26" s="40"/>
      <c r="D26" s="45" t="s">
        <v>32</v>
      </c>
      <c r="E26" s="45"/>
      <c r="F26" s="45"/>
      <c r="G26" s="45"/>
      <c r="H26" s="45"/>
      <c r="I26" s="45"/>
      <c r="J26" s="14">
        <v>14</v>
      </c>
      <c r="K26" s="13">
        <f t="shared" si="0"/>
        <v>0</v>
      </c>
    </row>
    <row r="27" spans="1:11" ht="39" customHeight="1">
      <c r="A27" s="5"/>
      <c r="B27" s="39"/>
      <c r="C27" s="40"/>
      <c r="D27" s="45" t="s">
        <v>33</v>
      </c>
      <c r="E27" s="45"/>
      <c r="F27" s="45"/>
      <c r="G27" s="45"/>
      <c r="H27" s="45"/>
      <c r="I27" s="45"/>
      <c r="J27" s="14">
        <v>14</v>
      </c>
      <c r="K27" s="13">
        <f t="shared" si="0"/>
        <v>0</v>
      </c>
    </row>
    <row r="28" spans="1:11" ht="39" customHeight="1">
      <c r="A28" s="5"/>
      <c r="B28" s="39"/>
      <c r="C28" s="40"/>
      <c r="D28" s="45" t="s">
        <v>34</v>
      </c>
      <c r="E28" s="45"/>
      <c r="F28" s="45"/>
      <c r="G28" s="45"/>
      <c r="H28" s="45"/>
      <c r="I28" s="45"/>
      <c r="J28" s="14">
        <v>15</v>
      </c>
      <c r="K28" s="13">
        <f t="shared" si="0"/>
        <v>0</v>
      </c>
    </row>
    <row r="29" spans="1:11" ht="39" customHeight="1">
      <c r="A29" s="5"/>
      <c r="B29" s="39"/>
      <c r="C29" s="40"/>
      <c r="D29" s="45" t="s">
        <v>35</v>
      </c>
      <c r="E29" s="45"/>
      <c r="F29" s="45"/>
      <c r="G29" s="45"/>
      <c r="H29" s="45"/>
      <c r="I29" s="45"/>
      <c r="J29" s="14">
        <v>15</v>
      </c>
      <c r="K29" s="13">
        <f t="shared" si="0"/>
        <v>0</v>
      </c>
    </row>
    <row r="30" spans="1:11" ht="39" customHeight="1">
      <c r="A30" s="5"/>
      <c r="B30" s="39"/>
      <c r="C30" s="40"/>
      <c r="D30" s="37" t="s">
        <v>36</v>
      </c>
      <c r="E30" s="38"/>
      <c r="F30" s="38"/>
      <c r="G30" s="38"/>
      <c r="H30" s="38"/>
      <c r="I30" s="38"/>
      <c r="J30" s="14">
        <v>13</v>
      </c>
      <c r="K30" s="13">
        <f t="shared" si="0"/>
        <v>0</v>
      </c>
    </row>
    <row r="31" spans="1:11" ht="39" customHeight="1">
      <c r="A31" s="5"/>
      <c r="B31" s="39"/>
      <c r="C31" s="40"/>
      <c r="D31" s="37" t="s">
        <v>37</v>
      </c>
      <c r="E31" s="38"/>
      <c r="F31" s="38"/>
      <c r="G31" s="38"/>
      <c r="H31" s="38"/>
      <c r="I31" s="38"/>
      <c r="J31" s="14">
        <v>13</v>
      </c>
      <c r="K31" s="13">
        <f t="shared" si="0"/>
        <v>0</v>
      </c>
    </row>
    <row r="32" spans="1:11" ht="39" customHeight="1">
      <c r="A32" s="5"/>
      <c r="B32" s="39"/>
      <c r="C32" s="40"/>
      <c r="D32" s="37" t="s">
        <v>23</v>
      </c>
      <c r="E32" s="38"/>
      <c r="F32" s="38"/>
      <c r="G32" s="38"/>
      <c r="H32" s="38"/>
      <c r="I32" s="38"/>
      <c r="J32" s="14">
        <v>16</v>
      </c>
      <c r="K32" s="13">
        <f t="shared" si="0"/>
        <v>0</v>
      </c>
    </row>
    <row r="33" spans="1:18" ht="39" customHeight="1">
      <c r="A33" s="5"/>
      <c r="B33" s="39"/>
      <c r="C33" s="40"/>
      <c r="D33" s="37" t="s">
        <v>38</v>
      </c>
      <c r="E33" s="38"/>
      <c r="F33" s="38"/>
      <c r="G33" s="38"/>
      <c r="H33" s="38"/>
      <c r="I33" s="38"/>
      <c r="J33" s="14">
        <v>16</v>
      </c>
      <c r="K33" s="13">
        <f t="shared" si="0"/>
        <v>0</v>
      </c>
    </row>
    <row r="34" spans="1:18" ht="39" customHeight="1">
      <c r="A34" s="5"/>
      <c r="B34" s="39"/>
      <c r="C34" s="40"/>
      <c r="D34" s="44" t="s">
        <v>25</v>
      </c>
      <c r="E34" s="44"/>
      <c r="F34" s="44"/>
      <c r="G34" s="44"/>
      <c r="H34" s="20"/>
      <c r="I34" s="20"/>
      <c r="J34" s="14">
        <v>16</v>
      </c>
      <c r="K34" s="13">
        <f t="shared" si="0"/>
        <v>0</v>
      </c>
    </row>
    <row r="35" spans="1:18" ht="39" customHeight="1">
      <c r="A35" s="5"/>
      <c r="B35" s="39"/>
      <c r="C35" s="40"/>
      <c r="D35" s="44" t="s">
        <v>39</v>
      </c>
      <c r="E35" s="44"/>
      <c r="F35" s="44"/>
      <c r="G35" s="44"/>
      <c r="H35" s="20"/>
      <c r="I35" s="20"/>
      <c r="J35" s="14">
        <v>16</v>
      </c>
      <c r="K35" s="13">
        <f t="shared" si="0"/>
        <v>0</v>
      </c>
    </row>
    <row r="36" spans="1:18" ht="39" customHeight="1">
      <c r="A36" s="5"/>
      <c r="B36" s="39"/>
      <c r="C36" s="40"/>
      <c r="D36" s="37" t="s">
        <v>24</v>
      </c>
      <c r="E36" s="38"/>
      <c r="F36" s="38"/>
      <c r="G36" s="38"/>
      <c r="H36" s="38"/>
      <c r="I36" s="38"/>
      <c r="J36" s="14">
        <v>14</v>
      </c>
      <c r="K36" s="13">
        <f t="shared" si="0"/>
        <v>0</v>
      </c>
    </row>
    <row r="37" spans="1:18" ht="39" customHeight="1">
      <c r="A37" s="5"/>
      <c r="B37" s="39"/>
      <c r="C37" s="40"/>
      <c r="D37" s="37" t="s">
        <v>40</v>
      </c>
      <c r="E37" s="38"/>
      <c r="F37" s="38"/>
      <c r="G37" s="38"/>
      <c r="H37" s="38"/>
      <c r="I37" s="38"/>
      <c r="J37" s="14">
        <v>14</v>
      </c>
      <c r="K37" s="13">
        <f t="shared" si="0"/>
        <v>0</v>
      </c>
    </row>
    <row r="38" spans="1:18" ht="39" customHeight="1">
      <c r="A38" s="5"/>
      <c r="B38" s="39"/>
      <c r="C38" s="40"/>
      <c r="D38" s="37" t="s">
        <v>41</v>
      </c>
      <c r="E38" s="37"/>
      <c r="F38" s="37"/>
      <c r="G38" s="37"/>
      <c r="H38" s="37"/>
      <c r="I38" s="37"/>
      <c r="J38" s="14">
        <v>16</v>
      </c>
      <c r="K38" s="13">
        <f t="shared" si="0"/>
        <v>0</v>
      </c>
    </row>
    <row r="39" spans="1:18" ht="39" customHeight="1">
      <c r="A39" s="5"/>
      <c r="B39" s="39"/>
      <c r="C39" s="40"/>
      <c r="D39" s="37" t="s">
        <v>42</v>
      </c>
      <c r="E39" s="37"/>
      <c r="F39" s="37"/>
      <c r="G39" s="37"/>
      <c r="H39" s="37"/>
      <c r="I39" s="37"/>
      <c r="J39" s="14">
        <v>16</v>
      </c>
      <c r="K39" s="13">
        <f t="shared" si="0"/>
        <v>0</v>
      </c>
    </row>
    <row r="40" spans="1:18" ht="39" hidden="1" customHeight="1">
      <c r="A40" s="5"/>
      <c r="B40" s="39"/>
      <c r="C40" s="40"/>
      <c r="D40" s="37"/>
      <c r="E40" s="38"/>
      <c r="F40" s="38"/>
      <c r="G40" s="38"/>
      <c r="H40" s="38"/>
      <c r="I40" s="38"/>
      <c r="J40" s="14"/>
      <c r="K40" s="13"/>
    </row>
    <row r="41" spans="1:18" ht="39" hidden="1" customHeight="1">
      <c r="A41" s="5"/>
      <c r="B41" s="39"/>
      <c r="C41" s="40"/>
      <c r="D41" s="37"/>
      <c r="E41" s="38"/>
      <c r="F41" s="38"/>
      <c r="G41" s="38"/>
      <c r="H41" s="38"/>
      <c r="I41" s="38"/>
      <c r="J41" s="14"/>
      <c r="K41" s="13"/>
    </row>
    <row r="42" spans="1:18" ht="39" hidden="1" customHeight="1">
      <c r="A42" s="5"/>
      <c r="B42" s="39"/>
      <c r="C42" s="40"/>
      <c r="D42" s="37"/>
      <c r="E42" s="38"/>
      <c r="F42" s="38"/>
      <c r="G42" s="38"/>
      <c r="H42" s="38"/>
      <c r="I42" s="38"/>
      <c r="J42" s="14"/>
      <c r="K42" s="13"/>
    </row>
    <row r="43" spans="1:18" ht="39" hidden="1" customHeight="1">
      <c r="A43" s="5"/>
      <c r="B43" s="39"/>
      <c r="C43" s="40"/>
      <c r="D43" s="37"/>
      <c r="E43" s="38"/>
      <c r="F43" s="38"/>
      <c r="G43" s="38"/>
      <c r="H43" s="38"/>
      <c r="I43" s="38"/>
      <c r="J43" s="14"/>
      <c r="K43" s="13"/>
    </row>
    <row r="44" spans="1:18" ht="39" customHeight="1">
      <c r="A44" s="5"/>
      <c r="B44" s="42">
        <f>SUM(B20:C43)</f>
        <v>0</v>
      </c>
      <c r="C44" s="43"/>
      <c r="D44" s="41" t="s">
        <v>13</v>
      </c>
      <c r="E44" s="41"/>
      <c r="F44" s="41"/>
      <c r="G44" s="41"/>
      <c r="H44" s="41"/>
      <c r="I44" s="41"/>
      <c r="J44" s="14"/>
      <c r="K44" s="13"/>
    </row>
    <row r="45" spans="1:18" ht="48" customHeight="1">
      <c r="A45" s="5"/>
      <c r="B45" s="16"/>
      <c r="C45" s="11"/>
      <c r="D45" s="53" t="s">
        <v>54</v>
      </c>
      <c r="E45" s="53"/>
      <c r="F45" s="53"/>
      <c r="G45" s="53"/>
      <c r="H45" s="53"/>
      <c r="I45" s="53"/>
      <c r="J45" s="12" t="s">
        <v>1</v>
      </c>
      <c r="K45" s="17"/>
      <c r="M45" s="1" t="s">
        <v>60</v>
      </c>
    </row>
    <row r="46" spans="1:18" ht="42" customHeight="1">
      <c r="A46" s="5"/>
      <c r="B46" s="39"/>
      <c r="C46" s="40"/>
      <c r="D46" s="37" t="s">
        <v>51</v>
      </c>
      <c r="E46" s="38"/>
      <c r="F46" s="38"/>
      <c r="G46" s="38"/>
      <c r="H46" s="38"/>
      <c r="I46" s="38"/>
      <c r="J46" s="14">
        <v>49</v>
      </c>
      <c r="K46" s="13">
        <f t="shared" ref="K46:K47" si="1">J46*B46</f>
        <v>0</v>
      </c>
      <c r="M46" s="37" t="s">
        <v>20</v>
      </c>
      <c r="N46" s="38"/>
      <c r="O46" s="38"/>
      <c r="P46" s="38"/>
      <c r="Q46" s="38"/>
      <c r="R46" s="38"/>
    </row>
    <row r="47" spans="1:18" ht="37.5" customHeight="1">
      <c r="A47" s="5"/>
      <c r="B47" s="39"/>
      <c r="C47" s="40"/>
      <c r="D47" s="37" t="s">
        <v>53</v>
      </c>
      <c r="E47" s="38"/>
      <c r="F47" s="38"/>
      <c r="G47" s="38"/>
      <c r="H47" s="38"/>
      <c r="I47" s="38"/>
      <c r="J47" s="14">
        <v>105</v>
      </c>
      <c r="K47" s="13">
        <f t="shared" si="1"/>
        <v>0</v>
      </c>
      <c r="M47" s="37" t="s">
        <v>21</v>
      </c>
      <c r="N47" s="37"/>
      <c r="O47" s="37"/>
      <c r="P47" s="37"/>
      <c r="Q47" s="37"/>
      <c r="R47" s="37"/>
    </row>
    <row r="48" spans="1:18" ht="38.25" customHeight="1">
      <c r="A48" s="5"/>
      <c r="B48" s="39"/>
      <c r="C48" s="40"/>
      <c r="D48" s="37" t="s">
        <v>48</v>
      </c>
      <c r="E48" s="38"/>
      <c r="F48" s="38"/>
      <c r="G48" s="38"/>
      <c r="H48" s="38"/>
      <c r="I48" s="38"/>
      <c r="J48" s="14">
        <v>49</v>
      </c>
      <c r="K48" s="13">
        <f t="shared" ref="K48" si="2">J48*B48</f>
        <v>0</v>
      </c>
      <c r="M48" s="37" t="s">
        <v>49</v>
      </c>
      <c r="N48" s="37"/>
      <c r="O48" s="37"/>
      <c r="P48" s="37"/>
      <c r="Q48" s="37"/>
      <c r="R48" s="37"/>
    </row>
    <row r="49" spans="1:18" ht="38.25" customHeight="1">
      <c r="A49" s="5"/>
      <c r="B49" s="39"/>
      <c r="C49" s="40"/>
      <c r="D49" s="37" t="s">
        <v>52</v>
      </c>
      <c r="E49" s="38"/>
      <c r="F49" s="38"/>
      <c r="G49" s="38"/>
      <c r="H49" s="38"/>
      <c r="I49" s="38"/>
      <c r="J49" s="14">
        <v>105</v>
      </c>
      <c r="K49" s="13">
        <f t="shared" ref="K49" si="3">J49*B49</f>
        <v>0</v>
      </c>
      <c r="M49" s="37" t="s">
        <v>50</v>
      </c>
      <c r="N49" s="37"/>
      <c r="O49" s="37"/>
      <c r="P49" s="37"/>
      <c r="Q49" s="37"/>
      <c r="R49" s="37"/>
    </row>
    <row r="50" spans="1:18" ht="38.25" customHeight="1">
      <c r="A50" s="5"/>
      <c r="B50" s="42">
        <f>SUM(B46:C49)</f>
        <v>0</v>
      </c>
      <c r="C50" s="43"/>
      <c r="D50" s="41" t="s">
        <v>55</v>
      </c>
      <c r="E50" s="41"/>
      <c r="F50" s="41"/>
      <c r="G50" s="41"/>
      <c r="H50" s="41"/>
      <c r="I50" s="41"/>
      <c r="J50" s="14"/>
      <c r="K50" s="13"/>
    </row>
    <row r="51" spans="1:18" ht="45" customHeight="1">
      <c r="A51" s="5"/>
      <c r="B51" s="16"/>
      <c r="C51" s="11"/>
      <c r="D51" s="53" t="s">
        <v>45</v>
      </c>
      <c r="E51" s="53"/>
      <c r="F51" s="53"/>
      <c r="G51" s="53"/>
      <c r="H51" s="53"/>
      <c r="I51" s="53"/>
      <c r="J51" s="12" t="s">
        <v>1</v>
      </c>
      <c r="K51" s="17"/>
    </row>
    <row r="52" spans="1:18" ht="45" customHeight="1">
      <c r="A52" s="5"/>
      <c r="B52" s="39"/>
      <c r="C52" s="40"/>
      <c r="D52" s="37" t="s">
        <v>56</v>
      </c>
      <c r="E52" s="37"/>
      <c r="F52" s="37"/>
      <c r="G52" s="37"/>
      <c r="H52" s="37"/>
      <c r="I52" s="37"/>
      <c r="J52" s="14">
        <v>7</v>
      </c>
      <c r="K52" s="13">
        <f t="shared" ref="K52" si="4">J52*B52</f>
        <v>0</v>
      </c>
    </row>
    <row r="53" spans="1:18" ht="40" customHeight="1">
      <c r="A53" s="5"/>
      <c r="B53" s="39"/>
      <c r="C53" s="40"/>
      <c r="D53" s="37" t="s">
        <v>59</v>
      </c>
      <c r="E53" s="37"/>
      <c r="F53" s="37"/>
      <c r="G53" s="37"/>
      <c r="H53" s="37"/>
      <c r="I53" s="37"/>
      <c r="J53" s="14">
        <v>6</v>
      </c>
      <c r="K53" s="13">
        <f t="shared" si="0"/>
        <v>0</v>
      </c>
    </row>
    <row r="54" spans="1:18" ht="39" customHeight="1">
      <c r="A54" s="5"/>
      <c r="B54" s="39"/>
      <c r="C54" s="40"/>
      <c r="D54" s="37" t="s">
        <v>57</v>
      </c>
      <c r="E54" s="37"/>
      <c r="F54" s="37"/>
      <c r="G54" s="37"/>
      <c r="H54" s="37"/>
      <c r="I54" s="37"/>
      <c r="J54" s="14">
        <v>6</v>
      </c>
      <c r="K54" s="13">
        <f t="shared" si="0"/>
        <v>0</v>
      </c>
    </row>
    <row r="55" spans="1:18" ht="39" customHeight="1">
      <c r="A55" s="5"/>
      <c r="B55" s="39"/>
      <c r="C55" s="40"/>
      <c r="D55" s="37" t="s">
        <v>58</v>
      </c>
      <c r="E55" s="37"/>
      <c r="F55" s="37"/>
      <c r="G55" s="37"/>
      <c r="H55" s="37"/>
      <c r="I55" s="37"/>
      <c r="J55" s="14">
        <v>5</v>
      </c>
      <c r="K55" s="13"/>
    </row>
    <row r="56" spans="1:18" ht="39" customHeight="1">
      <c r="A56" s="5"/>
      <c r="B56" s="35"/>
      <c r="C56" s="36"/>
      <c r="D56" s="37" t="s">
        <v>61</v>
      </c>
      <c r="E56" s="37"/>
      <c r="F56" s="37"/>
      <c r="G56" s="37"/>
      <c r="H56" s="37"/>
      <c r="I56" s="37"/>
      <c r="J56" s="14">
        <v>5</v>
      </c>
      <c r="K56" s="13"/>
    </row>
    <row r="57" spans="1:18" ht="39" customHeight="1">
      <c r="A57" s="5"/>
      <c r="B57" s="35"/>
      <c r="C57" s="36"/>
      <c r="D57" s="37" t="s">
        <v>62</v>
      </c>
      <c r="E57" s="37"/>
      <c r="F57" s="37"/>
      <c r="G57" s="37"/>
      <c r="H57" s="37"/>
      <c r="I57" s="37"/>
      <c r="J57" s="14">
        <v>3.5</v>
      </c>
      <c r="K57" s="13"/>
    </row>
    <row r="58" spans="1:18" ht="39" customHeight="1">
      <c r="A58" s="5"/>
      <c r="B58" s="35"/>
      <c r="C58" s="36"/>
      <c r="D58" s="37" t="s">
        <v>63</v>
      </c>
      <c r="E58" s="37"/>
      <c r="F58" s="37"/>
      <c r="G58" s="37"/>
      <c r="H58" s="37"/>
      <c r="I58" s="37"/>
      <c r="J58" s="14">
        <v>5</v>
      </c>
      <c r="K58" s="13"/>
    </row>
    <row r="59" spans="1:18" ht="39" customHeight="1">
      <c r="A59" s="5"/>
      <c r="B59" s="39"/>
      <c r="C59" s="40"/>
      <c r="D59" s="37"/>
      <c r="E59" s="38"/>
      <c r="F59" s="38"/>
      <c r="G59" s="38"/>
      <c r="H59" s="38"/>
      <c r="I59" s="38"/>
      <c r="J59" s="14"/>
      <c r="K59" s="13"/>
    </row>
    <row r="60" spans="1:18" ht="39" customHeight="1">
      <c r="A60" s="5"/>
      <c r="B60" s="66"/>
      <c r="C60" s="67"/>
      <c r="D60" s="68" t="s">
        <v>46</v>
      </c>
      <c r="E60" s="69"/>
      <c r="F60" s="69"/>
      <c r="G60" s="69"/>
      <c r="H60" s="69"/>
      <c r="I60" s="69"/>
      <c r="J60" s="70"/>
      <c r="K60" s="71"/>
    </row>
    <row r="61" spans="1:18" ht="39" customHeight="1">
      <c r="A61" s="5"/>
      <c r="B61" s="66"/>
      <c r="C61" s="67"/>
      <c r="D61" s="68" t="s">
        <v>47</v>
      </c>
      <c r="E61" s="69"/>
      <c r="F61" s="69"/>
      <c r="G61" s="69"/>
      <c r="H61" s="69"/>
      <c r="I61" s="69"/>
      <c r="J61" s="70"/>
      <c r="K61" s="71"/>
    </row>
    <row r="62" spans="1:18" ht="39" customHeight="1">
      <c r="A62" s="5"/>
      <c r="B62" s="25"/>
      <c r="C62" s="26"/>
      <c r="D62" s="27"/>
      <c r="E62" s="28"/>
      <c r="F62" s="28"/>
      <c r="G62" s="28"/>
      <c r="H62" s="28"/>
      <c r="I62" s="28"/>
      <c r="J62" s="29"/>
      <c r="K62" s="30"/>
    </row>
    <row r="63" spans="1:18" ht="52.5" customHeight="1" thickBot="1">
      <c r="A63" s="5"/>
      <c r="B63" s="46"/>
      <c r="C63" s="47"/>
      <c r="D63" s="51" t="s">
        <v>5</v>
      </c>
      <c r="E63" s="51"/>
      <c r="F63" s="51"/>
      <c r="G63" s="51"/>
      <c r="H63" s="51"/>
      <c r="I63" s="51"/>
      <c r="J63" s="52"/>
      <c r="K63" s="31">
        <f>SUM(K16:K61)</f>
        <v>0</v>
      </c>
    </row>
    <row r="64" spans="1:18" ht="35" thickBot="1">
      <c r="A64" s="5"/>
      <c r="B64" s="48" t="s">
        <v>17</v>
      </c>
      <c r="C64" s="49"/>
      <c r="D64" s="49"/>
      <c r="E64" s="49"/>
      <c r="F64" s="49"/>
      <c r="G64" s="49"/>
      <c r="H64" s="49"/>
      <c r="I64" s="49"/>
      <c r="J64" s="49"/>
      <c r="K64" s="50"/>
    </row>
    <row r="65" spans="1:11">
      <c r="A65" s="5"/>
      <c r="B65" s="1"/>
      <c r="C65" s="1"/>
      <c r="J65" s="1"/>
      <c r="K65" s="1"/>
    </row>
    <row r="66" spans="1:11" ht="35.15" customHeight="1">
      <c r="A66" s="5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35.15" customHeight="1"/>
  </sheetData>
  <sheetProtection selectLockedCells="1"/>
  <mergeCells count="113">
    <mergeCell ref="M46:R46"/>
    <mergeCell ref="M47:R47"/>
    <mergeCell ref="M48:R48"/>
    <mergeCell ref="M49:R49"/>
    <mergeCell ref="D56:I56"/>
    <mergeCell ref="D58:I58"/>
    <mergeCell ref="D57:I57"/>
    <mergeCell ref="H4:K4"/>
    <mergeCell ref="D16:I16"/>
    <mergeCell ref="B17:C17"/>
    <mergeCell ref="D17:I17"/>
    <mergeCell ref="D19:I19"/>
    <mergeCell ref="B49:C49"/>
    <mergeCell ref="D49:I49"/>
    <mergeCell ref="B32:C32"/>
    <mergeCell ref="B34:C34"/>
    <mergeCell ref="B48:C48"/>
    <mergeCell ref="D48:I48"/>
    <mergeCell ref="B46:C46"/>
    <mergeCell ref="D46:I46"/>
    <mergeCell ref="B47:C47"/>
    <mergeCell ref="D47:I47"/>
    <mergeCell ref="D40:I40"/>
    <mergeCell ref="D32:I32"/>
    <mergeCell ref="D34:G34"/>
    <mergeCell ref="B40:C40"/>
    <mergeCell ref="B18:C18"/>
    <mergeCell ref="D18:I18"/>
    <mergeCell ref="B26:C26"/>
    <mergeCell ref="D26:I26"/>
    <mergeCell ref="D25:I25"/>
    <mergeCell ref="B9:E9"/>
    <mergeCell ref="F9:G9"/>
    <mergeCell ref="B10:E10"/>
    <mergeCell ref="F10:G10"/>
    <mergeCell ref="H9:K9"/>
    <mergeCell ref="H10:K10"/>
    <mergeCell ref="H11:I11"/>
    <mergeCell ref="B12:I12"/>
    <mergeCell ref="B14:I14"/>
    <mergeCell ref="B11:G11"/>
    <mergeCell ref="I5:K5"/>
    <mergeCell ref="B6:E6"/>
    <mergeCell ref="F6:G6"/>
    <mergeCell ref="H6:K6"/>
    <mergeCell ref="B7:E7"/>
    <mergeCell ref="F7:G7"/>
    <mergeCell ref="B8:E8"/>
    <mergeCell ref="F8:G8"/>
    <mergeCell ref="H7:K7"/>
    <mergeCell ref="H8:K8"/>
    <mergeCell ref="B28:C28"/>
    <mergeCell ref="D28:I28"/>
    <mergeCell ref="B24:C24"/>
    <mergeCell ref="D24:I24"/>
    <mergeCell ref="B20:C20"/>
    <mergeCell ref="D20:I20"/>
    <mergeCell ref="B22:C22"/>
    <mergeCell ref="D22:I22"/>
    <mergeCell ref="B21:C21"/>
    <mergeCell ref="D21:I21"/>
    <mergeCell ref="B23:C23"/>
    <mergeCell ref="D23:I23"/>
    <mergeCell ref="B25:C25"/>
    <mergeCell ref="B27:C27"/>
    <mergeCell ref="D27:I27"/>
    <mergeCell ref="B29:C29"/>
    <mergeCell ref="D29:I29"/>
    <mergeCell ref="B63:C63"/>
    <mergeCell ref="B64:K64"/>
    <mergeCell ref="B61:C61"/>
    <mergeCell ref="D61:I61"/>
    <mergeCell ref="D63:J63"/>
    <mergeCell ref="D51:I51"/>
    <mergeCell ref="B53:C53"/>
    <mergeCell ref="D53:I53"/>
    <mergeCell ref="B54:C54"/>
    <mergeCell ref="D54:I54"/>
    <mergeCell ref="B43:C43"/>
    <mergeCell ref="D43:I43"/>
    <mergeCell ref="B44:C44"/>
    <mergeCell ref="D44:I44"/>
    <mergeCell ref="D45:I45"/>
    <mergeCell ref="B30:C30"/>
    <mergeCell ref="D30:I30"/>
    <mergeCell ref="B37:C37"/>
    <mergeCell ref="D37:I37"/>
    <mergeCell ref="B39:C39"/>
    <mergeCell ref="D39:I39"/>
    <mergeCell ref="B41:C41"/>
    <mergeCell ref="D41:I41"/>
    <mergeCell ref="B55:C55"/>
    <mergeCell ref="B59:C59"/>
    <mergeCell ref="B60:C60"/>
    <mergeCell ref="B31:C31"/>
    <mergeCell ref="D31:I31"/>
    <mergeCell ref="B33:C33"/>
    <mergeCell ref="D33:I33"/>
    <mergeCell ref="B35:C35"/>
    <mergeCell ref="D35:G35"/>
    <mergeCell ref="B36:C36"/>
    <mergeCell ref="D36:I36"/>
    <mergeCell ref="B38:C38"/>
    <mergeCell ref="D38:I38"/>
    <mergeCell ref="D59:I59"/>
    <mergeCell ref="D60:I60"/>
    <mergeCell ref="B52:C52"/>
    <mergeCell ref="D52:I52"/>
    <mergeCell ref="D50:I50"/>
    <mergeCell ref="B50:C50"/>
    <mergeCell ref="D55:I55"/>
    <mergeCell ref="B42:C42"/>
    <mergeCell ref="D42:I42"/>
  </mergeCells>
  <conditionalFormatting sqref="K17:K18 K20:K44 K46:K50 K52:K63">
    <cfRule type="cellIs" dxfId="0" priority="4" operator="equal">
      <formula>0</formula>
    </cfRule>
  </conditionalFormatting>
  <hyperlinks>
    <hyperlink ref="H4" r:id="rId1" xr:uid="{2BD59E4E-DA69-4148-8942-AF23E4B8D790}"/>
  </hyperlinks>
  <pageMargins left="0.15748031496063" right="0.15748031496063" top="0" bottom="0.196850393700787" header="0.196850393700787" footer="0.31496062992126"/>
  <pageSetup paperSize="9" scale="30" orientation="portrait" copies="3" r:id="rId2"/>
  <headerFooter>
    <oddHeader>&amp;L&amp;G&amp;C&amp;G&amp;R&amp;G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8745D1F484D4381AC49FED8E99200" ma:contentTypeVersion="18" ma:contentTypeDescription="Create a new document." ma:contentTypeScope="" ma:versionID="d720aac97c945a395d00dda84771cad5">
  <xsd:schema xmlns:xsd="http://www.w3.org/2001/XMLSchema" xmlns:xs="http://www.w3.org/2001/XMLSchema" xmlns:p="http://schemas.microsoft.com/office/2006/metadata/properties" xmlns:ns2="9b5b1277-201c-42d2-a6de-06319a21f97d" xmlns:ns3="cfe476c1-c943-457b-bdcd-efac8319f01c" targetNamespace="http://schemas.microsoft.com/office/2006/metadata/properties" ma:root="true" ma:fieldsID="ea25a5142886a8a4630cdd0878840c95" ns2:_="" ns3:_="">
    <xsd:import namespace="9b5b1277-201c-42d2-a6de-06319a21f97d"/>
    <xsd:import namespace="cfe476c1-c943-457b-bdcd-efac8319f0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b1277-201c-42d2-a6de-06319a21f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d92150-8d77-4534-b088-2b4ecc573778}" ma:internalName="TaxCatchAll" ma:showField="CatchAllData" ma:web="9b5b1277-201c-42d2-a6de-06319a21f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476c1-c943-457b-bdcd-efac8319f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11b56e-60e7-4b19-934c-1b71041227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b1277-201c-42d2-a6de-06319a21f97d" xsi:nil="true"/>
    <lcf76f155ced4ddcb4097134ff3c332f xmlns="cfe476c1-c943-457b-bdcd-efac8319f0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384F25-E2B0-41F3-B0FA-D97E90DC9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5b1277-201c-42d2-a6de-06319a21f97d"/>
    <ds:schemaRef ds:uri="cfe476c1-c943-457b-bdcd-efac8319f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1A733-ADF9-4A2C-A932-AE4A977F1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515DD-E8F2-42D3-85FF-3983A351BB60}">
  <ds:schemaRefs>
    <ds:schemaRef ds:uri="http://schemas.microsoft.com/office/2006/metadata/properties"/>
    <ds:schemaRef ds:uri="http://schemas.microsoft.com/office/infopath/2007/PartnerControls"/>
    <ds:schemaRef ds:uri="9b5b1277-201c-42d2-a6de-06319a21f97d"/>
    <ds:schemaRef ds:uri="cfe476c1-c943-457b-bdcd-efac8319f0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Day</vt:lpstr>
      <vt:lpstr>'All Day'!Print_Area</vt:lpstr>
    </vt:vector>
  </TitlesOfParts>
  <Company>Cicada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Vissaritis</dc:creator>
  <cp:lastModifiedBy>May Choi</cp:lastModifiedBy>
  <cp:lastPrinted>2024-07-24T00:45:03Z</cp:lastPrinted>
  <dcterms:created xsi:type="dcterms:W3CDTF">2018-01-25T04:59:47Z</dcterms:created>
  <dcterms:modified xsi:type="dcterms:W3CDTF">2024-11-11T23:00:47Z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0x010100FDC8745D1F484D4381AC49FED8E99200</vt:lpwstr>
  </property>
  <property fmtid="{D5CDD505-2E9C-101B-9397-08002B2CF9AE}" pid="3" name="MediaServiceImageTags">
    <vt:lpwstr/>
  </property>
</Properties>
</file>